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60" yWindow="1560" windowWidth="14580" windowHeight="101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F8"/>
  <c r="F20" l="1"/>
  <c r="G20"/>
  <c r="H20"/>
  <c r="I20"/>
  <c r="J20"/>
  <c r="E20"/>
  <c r="E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<sst xmlns="http://schemas.openxmlformats.org/spreadsheetml/2006/main" count="43" uniqueCount="41">
  <si>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</si>
  <si>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</si>
  <si>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</si>
  <si>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</si>
  <si>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</si>
  <si>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</si>
  <si>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</si>
  <si>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</si>
  <si>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</si>
  <si>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</si>
  <si>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</si>
  <si>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</si>
  <si>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</si>
  <si>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</si>
  <si>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</si>
  <si>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</si>
  <si>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</si>
  <si>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</si>
  <si>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</si>
  <si>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</si>
  <si>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</si>
  <si>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</si>
  <si>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</si>
  <si>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</si>
  <si>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</si>
  <si>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</si>
  <si>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Сок фруктовый</t>
  </si>
  <si>
    <t>Хлеб заварной</t>
  </si>
  <si>
    <t>ТУ</t>
  </si>
  <si>
    <t>Пшеничный</t>
  </si>
  <si>
    <t>Чай черный с сахаром</t>
  </si>
  <si>
    <t>МОУ нНовомалыклинская НОШ</t>
  </si>
  <si>
    <t>1-4</t>
  </si>
  <si>
    <t>ИТОГО</t>
  </si>
  <si>
    <t xml:space="preserve">фрукт </t>
  </si>
  <si>
    <t>Яблоко</t>
  </si>
  <si>
    <t>Суп картофельный с клецками</t>
  </si>
  <si>
    <t>Жаркое по- домашнему</t>
  </si>
  <si>
    <t>Салат Витаминный 2 заправленный растительным маслом</t>
  </si>
  <si>
    <t>Каша молочная из риса</t>
  </si>
  <si>
    <t>25,04,2025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</si>
</sst>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0" borderId="19" xfId="0" applyFont="1" applyBorder="1" applyAlignment="1">
      <alignment horizontal="right"/>
    </xf>
    <xf numFmtId="0" fontId="1" fillId="0" borderId="20" xfId="0" applyFont="1" applyBorder="1" applyAlignment="1">
      <alignment wrapText="1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31</v>
      </c>
      <c r="C1" s="53"/>
      <c r="D1" s="54"/>
      <c r="E1" t="s">
        <v>22</v>
      </c>
      <c r="F1" s="14" t="s">
        <v>32</v>
      </c>
      <c r="I1" t="s">
        <v>1</v>
      </c>
      <c r="J1" s="13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16">
        <v>174</v>
      </c>
      <c r="D4" s="21" t="s">
        <v>39</v>
      </c>
      <c r="E4" s="22">
        <v>220</v>
      </c>
      <c r="F4" s="19">
        <v>31.8</v>
      </c>
      <c r="G4" s="19">
        <v>334</v>
      </c>
      <c r="H4" s="19">
        <v>6</v>
      </c>
      <c r="I4" s="19">
        <v>10.85</v>
      </c>
      <c r="J4" s="20">
        <v>52.93</v>
      </c>
    </row>
    <row r="5" spans="1:10" ht="15.75">
      <c r="A5" s="5"/>
      <c r="B5" s="1" t="s">
        <v>12</v>
      </c>
      <c r="C5" s="16">
        <v>430</v>
      </c>
      <c r="D5" s="23" t="s">
        <v>30</v>
      </c>
      <c r="E5" s="22">
        <v>200</v>
      </c>
      <c r="F5" s="24">
        <v>2.2000000000000002</v>
      </c>
      <c r="G5" s="19">
        <v>58</v>
      </c>
      <c r="H5" s="19">
        <v>0.2</v>
      </c>
      <c r="I5" s="19">
        <v>0.05</v>
      </c>
      <c r="J5" s="20">
        <v>15.01</v>
      </c>
    </row>
    <row r="6" spans="1:10" ht="16.5" thickBot="1">
      <c r="A6" s="5"/>
      <c r="B6" s="1" t="s">
        <v>23</v>
      </c>
      <c r="C6" s="25" t="s">
        <v>28</v>
      </c>
      <c r="D6" s="23" t="s">
        <v>29</v>
      </c>
      <c r="E6" s="22">
        <v>50</v>
      </c>
      <c r="F6" s="19">
        <v>3.7</v>
      </c>
      <c r="G6" s="19">
        <v>88.88</v>
      </c>
      <c r="H6" s="19">
        <v>3.04</v>
      </c>
      <c r="I6" s="19">
        <v>0.32</v>
      </c>
      <c r="J6" s="20">
        <v>19.68</v>
      </c>
    </row>
    <row r="7" spans="1:10" ht="15.75">
      <c r="A7" s="5"/>
      <c r="B7" s="2" t="s">
        <v>34</v>
      </c>
      <c r="C7" s="26">
        <v>338</v>
      </c>
      <c r="D7" s="27" t="s">
        <v>35</v>
      </c>
      <c r="E7" s="28">
        <v>120</v>
      </c>
      <c r="F7" s="29">
        <v>18</v>
      </c>
      <c r="G7" s="29">
        <v>42.7</v>
      </c>
      <c r="H7" s="29">
        <v>0.4</v>
      </c>
      <c r="I7" s="29">
        <v>0.4</v>
      </c>
      <c r="J7" s="30">
        <v>10</v>
      </c>
    </row>
    <row r="8" spans="1:10" ht="16.5" thickBot="1">
      <c r="A8" s="6"/>
      <c r="B8" s="7" t="s">
        <v>33</v>
      </c>
      <c r="C8" s="31"/>
      <c r="D8" s="31"/>
      <c r="E8" s="32">
        <f>E4+E5+E6+E7</f>
        <v>590</v>
      </c>
      <c r="F8" s="33">
        <f>SUM(F4:F7)</f>
        <v>55.7</v>
      </c>
      <c r="G8" s="33">
        <f t="shared" ref="G8:J8" si="0">SUM(G4:G7)</f>
        <v>523.58000000000004</v>
      </c>
      <c r="H8" s="33">
        <f t="shared" si="0"/>
        <v>9.64</v>
      </c>
      <c r="I8" s="33">
        <f t="shared" si="0"/>
        <v>11.620000000000001</v>
      </c>
      <c r="J8" s="33">
        <f t="shared" si="0"/>
        <v>97.62</v>
      </c>
    </row>
    <row r="9" spans="1:10" ht="15.75">
      <c r="A9" s="3" t="s">
        <v>13</v>
      </c>
      <c r="B9" s="9" t="s">
        <v>20</v>
      </c>
      <c r="C9" s="34"/>
      <c r="D9" s="35"/>
      <c r="E9" s="36"/>
      <c r="F9" s="37"/>
      <c r="G9" s="38"/>
      <c r="H9" s="38"/>
      <c r="I9" s="38"/>
      <c r="J9" s="39"/>
    </row>
    <row r="10" spans="1:10" ht="15.75">
      <c r="A10" s="5"/>
      <c r="B10" s="2"/>
      <c r="C10" s="16"/>
      <c r="D10" s="40"/>
      <c r="E10" s="40"/>
      <c r="F10" s="19"/>
      <c r="G10" s="18"/>
      <c r="H10" s="18"/>
      <c r="I10" s="18"/>
      <c r="J10" s="41"/>
    </row>
    <row r="11" spans="1:10" ht="16.5" thickBot="1">
      <c r="A11" s="6"/>
      <c r="B11" s="7"/>
      <c r="C11" s="42"/>
      <c r="D11" s="43"/>
      <c r="E11" s="44"/>
      <c r="F11" s="45"/>
      <c r="G11" s="44"/>
      <c r="H11" s="44"/>
      <c r="I11" s="44"/>
      <c r="J11" s="46"/>
    </row>
    <row r="12" spans="1:10" ht="32.25" thickBot="1">
      <c r="A12" s="5" t="s">
        <v>14</v>
      </c>
      <c r="B12" s="8" t="s">
        <v>15</v>
      </c>
      <c r="C12" s="49">
        <v>47</v>
      </c>
      <c r="D12" s="50" t="s">
        <v>38</v>
      </c>
      <c r="E12" s="36">
        <v>60</v>
      </c>
      <c r="F12" s="37">
        <v>11.64</v>
      </c>
      <c r="G12" s="37">
        <v>77.73</v>
      </c>
      <c r="H12" s="37">
        <v>0.72</v>
      </c>
      <c r="I12" s="37">
        <v>5.41</v>
      </c>
      <c r="J12" s="51">
        <v>6.32</v>
      </c>
    </row>
    <row r="13" spans="1:10" ht="15.75">
      <c r="A13" s="5"/>
      <c r="B13" s="1" t="s">
        <v>16</v>
      </c>
      <c r="C13" s="16">
        <v>108</v>
      </c>
      <c r="D13" s="23" t="s">
        <v>36</v>
      </c>
      <c r="E13" s="22">
        <v>200</v>
      </c>
      <c r="F13" s="24">
        <v>20.91</v>
      </c>
      <c r="G13" s="19">
        <v>145.1</v>
      </c>
      <c r="H13" s="19">
        <v>7.4</v>
      </c>
      <c r="I13" s="19">
        <v>3.9</v>
      </c>
      <c r="J13" s="20">
        <v>20.100000000000001</v>
      </c>
    </row>
    <row r="14" spans="1:10" ht="15.75">
      <c r="A14" s="5"/>
      <c r="B14" s="1" t="s">
        <v>17</v>
      </c>
      <c r="C14" s="16">
        <v>259</v>
      </c>
      <c r="D14" s="23" t="s">
        <v>37</v>
      </c>
      <c r="E14" s="22">
        <v>230</v>
      </c>
      <c r="F14" s="24">
        <v>118.42</v>
      </c>
      <c r="G14" s="19">
        <v>304.60000000000002</v>
      </c>
      <c r="H14" s="19">
        <v>11.74</v>
      </c>
      <c r="I14" s="19">
        <v>13.6</v>
      </c>
      <c r="J14" s="20">
        <v>31.79</v>
      </c>
    </row>
    <row r="15" spans="1:10" ht="15.75">
      <c r="A15" s="5"/>
      <c r="B15" s="1" t="s">
        <v>18</v>
      </c>
      <c r="C15" s="16"/>
      <c r="D15" s="47"/>
      <c r="E15" s="48"/>
      <c r="F15" s="24"/>
      <c r="G15" s="19"/>
      <c r="H15" s="19"/>
      <c r="I15" s="19"/>
      <c r="J15" s="20"/>
    </row>
    <row r="16" spans="1:10" ht="15.75">
      <c r="A16" s="5"/>
      <c r="B16" s="1" t="s">
        <v>19</v>
      </c>
      <c r="C16" s="16">
        <v>389</v>
      </c>
      <c r="D16" s="23" t="s">
        <v>26</v>
      </c>
      <c r="E16" s="22">
        <v>200</v>
      </c>
      <c r="F16" s="24">
        <v>12</v>
      </c>
      <c r="G16" s="19">
        <v>81.599999999999994</v>
      </c>
      <c r="H16" s="19">
        <v>1</v>
      </c>
      <c r="I16" s="19">
        <v>0.2</v>
      </c>
      <c r="J16" s="20">
        <v>20.2</v>
      </c>
    </row>
    <row r="17" spans="1:10" ht="15.75">
      <c r="A17" s="5"/>
      <c r="B17" s="1" t="s">
        <v>21</v>
      </c>
      <c r="C17" s="16" t="s">
        <v>28</v>
      </c>
      <c r="D17" s="17" t="s">
        <v>27</v>
      </c>
      <c r="E17" s="18">
        <v>50</v>
      </c>
      <c r="F17" s="19">
        <v>3.8</v>
      </c>
      <c r="G17" s="19">
        <v>97.8</v>
      </c>
      <c r="H17" s="19">
        <v>3.3</v>
      </c>
      <c r="I17" s="19">
        <v>0.6</v>
      </c>
      <c r="J17" s="20">
        <v>19.8</v>
      </c>
    </row>
    <row r="18" spans="1:10" ht="15.75">
      <c r="A18" s="5"/>
      <c r="B18" s="15"/>
      <c r="C18" s="26"/>
      <c r="D18" s="23"/>
      <c r="E18" s="22"/>
      <c r="F18" s="24"/>
      <c r="G18" s="29"/>
      <c r="H18" s="29"/>
      <c r="I18" s="29"/>
      <c r="J18" s="30"/>
    </row>
    <row r="19" spans="1:10" ht="15.75">
      <c r="A19" s="5"/>
      <c r="B19" s="15"/>
      <c r="C19" s="16"/>
      <c r="D19" s="47"/>
      <c r="E19" s="48"/>
      <c r="F19" s="24"/>
      <c r="G19" s="19"/>
      <c r="H19" s="19"/>
      <c r="I19" s="19"/>
      <c r="J19" s="20"/>
    </row>
    <row r="20" spans="1:10" ht="16.5" thickBot="1">
      <c r="A20" s="6"/>
      <c r="B20" s="7" t="s">
        <v>33</v>
      </c>
      <c r="C20" s="42"/>
      <c r="D20" s="23"/>
      <c r="E20" s="22">
        <f>E12+E13+E14+E15+E16+E17</f>
        <v>740</v>
      </c>
      <c r="F20" s="24">
        <f t="shared" ref="F20:J20" si="1">F12+F13+F14+F15+F16+F17</f>
        <v>166.77</v>
      </c>
      <c r="G20" s="24">
        <f t="shared" si="1"/>
        <v>706.83</v>
      </c>
      <c r="H20" s="24">
        <f t="shared" si="1"/>
        <v>24.16</v>
      </c>
      <c r="I20" s="24">
        <f t="shared" si="1"/>
        <v>23.71</v>
      </c>
      <c r="J20" s="24">
        <f t="shared" si="1"/>
        <v>98.21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2024-10-08T06:18:18Z</cp:lastPrinted>
  <dcterms:created xsi:type="dcterms:W3CDTF">2015-06-05T18:19:34Z</dcterms:created>
  <dcterms:modified xsi:type="dcterms:W3CDTF">2025-04-21T05:49:51Z</dcterms:modified>
</cp:coreProperties>
</file>